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Turism" sheetId="1" r:id="rId1"/>
  </sheets>
  <definedNames/>
  <calcPr fullCalcOnLoad="1"/>
</workbook>
</file>

<file path=xl/sharedStrings.xml><?xml version="1.0" encoding="utf-8"?>
<sst xmlns="http://schemas.openxmlformats.org/spreadsheetml/2006/main" count="191" uniqueCount="31">
  <si>
    <t>3 591</t>
  </si>
  <si>
    <t>Year</t>
  </si>
  <si>
    <t>AL</t>
  </si>
  <si>
    <t>AT</t>
  </si>
  <si>
    <t>BI</t>
  </si>
  <si>
    <t>CN</t>
  </si>
  <si>
    <t>NO</t>
  </si>
  <si>
    <t>TO</t>
  </si>
  <si>
    <t>VB</t>
  </si>
  <si>
    <t>VC</t>
  </si>
  <si>
    <t>Piedmont</t>
  </si>
  <si>
    <t>Tourism intensity - 2010 year</t>
  </si>
  <si>
    <t>Arrivals</t>
  </si>
  <si>
    <t>Beds</t>
  </si>
  <si>
    <t>Arrivals/      resident popolation</t>
  </si>
  <si>
    <t>Presences/resident popolation</t>
  </si>
  <si>
    <t>number</t>
  </si>
  <si>
    <t>Rooms</t>
  </si>
  <si>
    <t>Tourist facilities</t>
  </si>
  <si>
    <t>Presences</t>
  </si>
  <si>
    <t>Data source: Piedmont Region</t>
  </si>
  <si>
    <t>Tourism intensity - 2011 year</t>
  </si>
  <si>
    <t>Tourism intensity - 2012 year</t>
  </si>
  <si>
    <t>Tourism intensity - 2013 year</t>
  </si>
  <si>
    <t>Tourism intensity - 2014 year</t>
  </si>
  <si>
    <t>Tourism intensity - 2015 year</t>
  </si>
  <si>
    <t>NUTS 3</t>
  </si>
  <si>
    <t>Tourism intensity - 2016 year</t>
  </si>
  <si>
    <t>Tourism intensity - 2017 year</t>
  </si>
  <si>
    <t>Tourism intensity - 2018 year</t>
  </si>
  <si>
    <t>Tourism intensity - 1994 - 2018 years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</si>
</sst>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3" fontId="0" fillId="0" borderId="12" xfId="0" applyNumberFormat="1" applyFont="1" applyBorder="1" applyAlignment="1">
      <alignment horizontal="right" wrapText="1"/>
    </xf>
    <xf numFmtId="3" fontId="0" fillId="0" borderId="11" xfId="0" applyNumberFormat="1" applyBorder="1" applyAlignment="1">
      <alignment/>
    </xf>
    <xf numFmtId="3" fontId="0" fillId="0" borderId="13" xfId="0" applyNumberFormat="1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3" fontId="0" fillId="0" borderId="15" xfId="0" applyNumberFormat="1" applyFont="1" applyBorder="1" applyAlignment="1">
      <alignment horizontal="right" wrapText="1"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0" borderId="13" xfId="0" applyNumberFormat="1" applyBorder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Border="1" applyAlignment="1">
      <alignment/>
    </xf>
    <xf numFmtId="2" fontId="0" fillId="33" borderId="0" xfId="0" applyNumberFormat="1" applyFont="1" applyFill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5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3" fontId="2" fillId="0" borderId="21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3" fontId="2" fillId="0" borderId="13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2" fillId="34" borderId="11" xfId="0" applyNumberFormat="1" applyFont="1" applyFill="1" applyBorder="1" applyAlignment="1">
      <alignment horizontal="right"/>
    </xf>
    <xf numFmtId="3" fontId="2" fillId="34" borderId="19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34" borderId="14" xfId="0" applyNumberFormat="1" applyFont="1" applyFill="1" applyBorder="1" applyAlignment="1">
      <alignment horizontal="right"/>
    </xf>
    <xf numFmtId="0" fontId="2" fillId="0" borderId="23" xfId="0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3" fontId="0" fillId="0" borderId="32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 wrapText="1"/>
    </xf>
    <xf numFmtId="0" fontId="0" fillId="0" borderId="33" xfId="0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right" wrapText="1"/>
    </xf>
    <xf numFmtId="2" fontId="0" fillId="0" borderId="12" xfId="0" applyNumberFormat="1" applyFont="1" applyBorder="1" applyAlignment="1">
      <alignment horizontal="right" wrapText="1"/>
    </xf>
    <xf numFmtId="2" fontId="0" fillId="0" borderId="13" xfId="0" applyNumberFormat="1" applyFont="1" applyBorder="1" applyAlignment="1">
      <alignment horizontal="right" wrapText="1"/>
    </xf>
    <xf numFmtId="2" fontId="0" fillId="0" borderId="19" xfId="0" applyNumberFormat="1" applyFont="1" applyBorder="1" applyAlignment="1">
      <alignment horizontal="right" wrapText="1"/>
    </xf>
    <xf numFmtId="2" fontId="0" fillId="0" borderId="27" xfId="0" applyNumberFormat="1" applyFont="1" applyBorder="1" applyAlignment="1">
      <alignment horizontal="right" wrapText="1"/>
    </xf>
    <xf numFmtId="2" fontId="0" fillId="0" borderId="28" xfId="0" applyNumberFormat="1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3" fontId="2" fillId="0" borderId="14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2" fontId="0" fillId="0" borderId="19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2" fontId="0" fillId="0" borderId="22" xfId="0" applyNumberForma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2" fillId="0" borderId="13" xfId="0" applyNumberFormat="1" applyFont="1" applyBorder="1" applyAlignment="1">
      <alignment wrapText="1"/>
    </xf>
    <xf numFmtId="2" fontId="0" fillId="0" borderId="28" xfId="0" applyNumberFormat="1" applyFon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" fillId="0" borderId="12" xfId="0" applyNumberFormat="1" applyFont="1" applyBorder="1" applyAlignment="1">
      <alignment wrapText="1"/>
    </xf>
    <xf numFmtId="2" fontId="0" fillId="0" borderId="27" xfId="0" applyNumberFormat="1" applyFont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27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Fill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vertical="top" wrapText="1"/>
    </xf>
    <xf numFmtId="3" fontId="2" fillId="0" borderId="23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3" fontId="2" fillId="35" borderId="10" xfId="0" applyNumberFormat="1" applyFont="1" applyFill="1" applyBorder="1" applyAlignment="1">
      <alignment horizontal="right" vertical="center" wrapText="1"/>
    </xf>
    <xf numFmtId="3" fontId="0" fillId="0" borderId="3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2" fontId="0" fillId="0" borderId="11" xfId="0" applyNumberFormat="1" applyFont="1" applyBorder="1" applyAlignment="1">
      <alignment horizontal="center"/>
    </xf>
    <xf numFmtId="3" fontId="2" fillId="35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3" fontId="0" fillId="0" borderId="33" xfId="0" applyNumberFormat="1" applyFont="1" applyBorder="1" applyAlignment="1">
      <alignment horizontal="center" vertical="top" wrapText="1"/>
    </xf>
    <xf numFmtId="3" fontId="0" fillId="0" borderId="35" xfId="0" applyNumberFormat="1" applyFont="1" applyBorder="1" applyAlignment="1">
      <alignment/>
    </xf>
    <xf numFmtId="3" fontId="0" fillId="0" borderId="33" xfId="0" applyNumberFormat="1" applyFont="1" applyBorder="1" applyAlignment="1">
      <alignment horizontal="right" wrapText="1"/>
    </xf>
    <xf numFmtId="2" fontId="0" fillId="33" borderId="33" xfId="0" applyNumberFormat="1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wrapText="1"/>
    </xf>
    <xf numFmtId="2" fontId="0" fillId="33" borderId="11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3" fontId="2" fillId="35" borderId="11" xfId="0" applyNumberFormat="1" applyFont="1" applyFill="1" applyBorder="1" applyAlignment="1">
      <alignment horizontal="right" vertical="center"/>
    </xf>
    <xf numFmtId="3" fontId="2" fillId="35" borderId="10" xfId="0" applyNumberFormat="1" applyFont="1" applyFill="1" applyBorder="1" applyAlignment="1">
      <alignment horizontal="right" vertical="center"/>
    </xf>
    <xf numFmtId="3" fontId="42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" fillId="0" borderId="3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1" fontId="0" fillId="0" borderId="11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">
      <selection activeCell="L779" sqref="L779"/>
    </sheetView>
  </sheetViews>
  <sheetFormatPr defaultColWidth="9.140625" defaultRowHeight="12.75"/>
  <cols>
    <col min="1" max="1" width="10.00390625" style="0" customWidth="1"/>
    <col min="4" max="4" width="12.421875" style="0" customWidth="1"/>
    <col min="5" max="5" width="13.00390625" style="0" customWidth="1"/>
    <col min="6" max="6" width="11.140625" style="0" customWidth="1"/>
    <col min="7" max="8" width="10.7109375" style="0" customWidth="1"/>
    <col min="10" max="10" width="14.8515625" style="0" customWidth="1"/>
    <col min="11" max="11" width="10.140625" style="0" bestFit="1" customWidth="1"/>
    <col min="12" max="12" width="11.421875" style="0" customWidth="1"/>
  </cols>
  <sheetData>
    <row r="1" spans="1:7" ht="19.5" customHeight="1">
      <c r="A1" s="173" t="s">
        <v>30</v>
      </c>
      <c r="B1" s="173"/>
      <c r="C1" s="173"/>
      <c r="D1" s="173"/>
      <c r="E1" s="173"/>
      <c r="F1" s="173"/>
      <c r="G1" s="173"/>
    </row>
    <row r="2" spans="1:7" ht="39" customHeight="1">
      <c r="A2" s="181" t="s">
        <v>1</v>
      </c>
      <c r="B2" s="32" t="s">
        <v>18</v>
      </c>
      <c r="C2" s="27" t="s">
        <v>13</v>
      </c>
      <c r="D2" s="28" t="s">
        <v>12</v>
      </c>
      <c r="E2" s="74" t="s">
        <v>19</v>
      </c>
      <c r="F2" s="163" t="s">
        <v>14</v>
      </c>
      <c r="G2" s="163" t="s">
        <v>15</v>
      </c>
    </row>
    <row r="3" spans="1:7" ht="25.5" customHeight="1">
      <c r="A3" s="182"/>
      <c r="B3" s="183" t="s">
        <v>16</v>
      </c>
      <c r="C3" s="184"/>
      <c r="D3" s="184"/>
      <c r="E3" s="185"/>
      <c r="F3" s="175"/>
      <c r="G3" s="164"/>
    </row>
    <row r="4" spans="1:7" ht="12.75">
      <c r="A4" s="1">
        <v>1994</v>
      </c>
      <c r="B4" s="75">
        <v>2601</v>
      </c>
      <c r="C4" s="76">
        <v>132080</v>
      </c>
      <c r="D4" s="130">
        <v>2262808</v>
      </c>
      <c r="E4" s="130">
        <v>7986913</v>
      </c>
      <c r="F4" s="106">
        <v>0.5269649087200524</v>
      </c>
      <c r="G4" s="107">
        <v>1.86</v>
      </c>
    </row>
    <row r="5" spans="1:7" ht="12.75">
      <c r="A5" s="1">
        <v>1995</v>
      </c>
      <c r="B5" s="75">
        <v>2616</v>
      </c>
      <c r="C5" s="77">
        <v>134620</v>
      </c>
      <c r="D5" s="130">
        <v>2368620</v>
      </c>
      <c r="E5" s="130">
        <v>8225670</v>
      </c>
      <c r="F5" s="106">
        <v>0.5528729453041515</v>
      </c>
      <c r="G5" s="107">
        <v>1.92</v>
      </c>
    </row>
    <row r="6" spans="1:7" ht="12.75">
      <c r="A6" s="1">
        <v>1996</v>
      </c>
      <c r="B6" s="75">
        <v>2614</v>
      </c>
      <c r="C6" s="77">
        <v>134620</v>
      </c>
      <c r="D6" s="130">
        <v>2346561</v>
      </c>
      <c r="E6" s="130">
        <v>8103850</v>
      </c>
      <c r="F6" s="108">
        <v>0.547270777469968</v>
      </c>
      <c r="G6" s="107">
        <v>1.89</v>
      </c>
    </row>
    <row r="7" spans="1:7" ht="12.75">
      <c r="A7" s="1">
        <v>1997</v>
      </c>
      <c r="B7" s="75">
        <v>2611</v>
      </c>
      <c r="C7" s="77">
        <v>134620</v>
      </c>
      <c r="D7" s="130">
        <v>2405298</v>
      </c>
      <c r="E7" s="130">
        <v>8038858</v>
      </c>
      <c r="F7" s="109">
        <v>0.5595206756979662</v>
      </c>
      <c r="G7" s="107">
        <v>1.87</v>
      </c>
    </row>
    <row r="8" spans="1:7" ht="12.75">
      <c r="A8" s="1">
        <v>1998</v>
      </c>
      <c r="B8" s="75">
        <v>2682</v>
      </c>
      <c r="C8" s="78">
        <v>139700</v>
      </c>
      <c r="D8" s="130">
        <v>2468292</v>
      </c>
      <c r="E8" s="130">
        <v>8150402</v>
      </c>
      <c r="F8" s="109">
        <v>0.5754016550349296</v>
      </c>
      <c r="G8" s="107">
        <v>1.9</v>
      </c>
    </row>
    <row r="9" spans="1:7" ht="12.75">
      <c r="A9" s="1">
        <v>1999</v>
      </c>
      <c r="B9" s="75">
        <v>2744</v>
      </c>
      <c r="C9" s="77">
        <v>139700</v>
      </c>
      <c r="D9" s="130">
        <v>2462523</v>
      </c>
      <c r="E9" s="130">
        <v>8130666</v>
      </c>
      <c r="F9" s="110">
        <v>0.575450239869649</v>
      </c>
      <c r="G9" s="107">
        <v>1.9</v>
      </c>
    </row>
    <row r="10" spans="1:7" ht="12.75" customHeight="1">
      <c r="A10" s="1">
        <v>2000</v>
      </c>
      <c r="B10" s="75">
        <v>2799</v>
      </c>
      <c r="C10" s="77">
        <v>139700</v>
      </c>
      <c r="D10" s="130">
        <v>2532630</v>
      </c>
      <c r="E10" s="130">
        <v>8092269</v>
      </c>
      <c r="F10" s="108">
        <v>0.5915115649269692</v>
      </c>
      <c r="G10" s="107">
        <v>1.89</v>
      </c>
    </row>
    <row r="11" spans="1:7" ht="12.75">
      <c r="A11" s="1">
        <v>2001</v>
      </c>
      <c r="B11" s="75">
        <v>2955</v>
      </c>
      <c r="C11" s="77">
        <v>144780</v>
      </c>
      <c r="D11" s="130">
        <v>2682994</v>
      </c>
      <c r="E11" s="130">
        <v>8770355</v>
      </c>
      <c r="F11" s="109">
        <v>0.6363057732554726</v>
      </c>
      <c r="G11" s="107">
        <v>2.08</v>
      </c>
    </row>
    <row r="12" spans="1:7" ht="12.75">
      <c r="A12" s="1">
        <v>2002</v>
      </c>
      <c r="B12" s="75">
        <v>3162</v>
      </c>
      <c r="C12" s="79">
        <v>147320</v>
      </c>
      <c r="D12" s="130">
        <v>2651068</v>
      </c>
      <c r="E12" s="130">
        <v>8591889</v>
      </c>
      <c r="F12" s="110">
        <v>0.6263661041244829</v>
      </c>
      <c r="G12" s="107">
        <v>2.03</v>
      </c>
    </row>
    <row r="13" spans="1:7" ht="12.75">
      <c r="A13" s="1">
        <v>2003</v>
      </c>
      <c r="B13" s="80">
        <v>3360</v>
      </c>
      <c r="C13" s="81">
        <v>147320</v>
      </c>
      <c r="D13" s="130">
        <v>2810110</v>
      </c>
      <c r="E13" s="130">
        <v>8944345</v>
      </c>
      <c r="F13" s="108">
        <v>0.6566305190598082</v>
      </c>
      <c r="G13" s="107">
        <v>2.09</v>
      </c>
    </row>
    <row r="14" spans="1:7" ht="12.75">
      <c r="A14" s="1">
        <v>2004</v>
      </c>
      <c r="B14" s="82" t="s">
        <v>0</v>
      </c>
      <c r="C14" s="78">
        <v>152400</v>
      </c>
      <c r="D14" s="131">
        <v>2872642</v>
      </c>
      <c r="E14" s="131">
        <v>9341598</v>
      </c>
      <c r="F14" s="109">
        <v>0.6642232645849243</v>
      </c>
      <c r="G14" s="107">
        <v>2.16</v>
      </c>
    </row>
    <row r="15" spans="1:7" ht="12.75">
      <c r="A15" s="1">
        <v>2005</v>
      </c>
      <c r="B15" s="75">
        <v>4032</v>
      </c>
      <c r="C15" s="83">
        <v>162560</v>
      </c>
      <c r="D15" s="132">
        <v>3289398</v>
      </c>
      <c r="E15" s="132">
        <v>10209190</v>
      </c>
      <c r="F15" s="108">
        <v>0.7571693053023795</v>
      </c>
      <c r="G15" s="107">
        <v>2.35</v>
      </c>
    </row>
    <row r="16" spans="1:7" ht="12.75">
      <c r="A16" s="1">
        <v>2006</v>
      </c>
      <c r="B16" s="84">
        <v>4535</v>
      </c>
      <c r="C16" s="85">
        <v>175260</v>
      </c>
      <c r="D16" s="131">
        <v>3313508</v>
      </c>
      <c r="E16" s="131">
        <v>11094330</v>
      </c>
      <c r="F16" s="110">
        <v>0.7616347559292324</v>
      </c>
      <c r="G16" s="107">
        <v>2.550115262057119</v>
      </c>
    </row>
    <row r="17" spans="1:7" ht="12.75">
      <c r="A17" s="1">
        <v>2007</v>
      </c>
      <c r="B17" s="84">
        <v>4719</v>
      </c>
      <c r="C17" s="86">
        <v>181346.19920576012</v>
      </c>
      <c r="D17" s="131">
        <v>3351621</v>
      </c>
      <c r="E17" s="131">
        <v>10316710</v>
      </c>
      <c r="F17" s="108">
        <v>0.7699870061486463</v>
      </c>
      <c r="G17" s="107">
        <v>2.370116623032199</v>
      </c>
    </row>
    <row r="18" spans="1:7" ht="12.75">
      <c r="A18" s="90">
        <v>2008</v>
      </c>
      <c r="B18" s="145">
        <v>4824</v>
      </c>
      <c r="C18" s="146">
        <v>181563.23893941214</v>
      </c>
      <c r="D18" s="147">
        <v>3476243</v>
      </c>
      <c r="E18" s="147">
        <v>11560866</v>
      </c>
      <c r="F18" s="110">
        <v>0.7842498179950191</v>
      </c>
      <c r="G18" s="148">
        <v>2.6081626216477978</v>
      </c>
    </row>
    <row r="19" spans="1:7" ht="12.75">
      <c r="A19" s="129">
        <v>2009</v>
      </c>
      <c r="B19" s="87">
        <v>4960</v>
      </c>
      <c r="C19" s="149">
        <v>181340.1981071338</v>
      </c>
      <c r="D19" s="150">
        <v>3867034</v>
      </c>
      <c r="E19" s="150">
        <v>11593800</v>
      </c>
      <c r="F19" s="108">
        <v>0.873883375597302</v>
      </c>
      <c r="G19" s="151">
        <v>2.62</v>
      </c>
    </row>
    <row r="20" spans="1:7" ht="12.75">
      <c r="A20" s="129">
        <v>2010</v>
      </c>
      <c r="B20" s="152">
        <v>5131</v>
      </c>
      <c r="C20" s="88">
        <v>183678</v>
      </c>
      <c r="D20" s="133">
        <v>4087512</v>
      </c>
      <c r="E20" s="133">
        <v>12365034</v>
      </c>
      <c r="F20" s="108">
        <v>0.9193208628433527</v>
      </c>
      <c r="G20" s="151">
        <v>2.7810153770722614</v>
      </c>
    </row>
    <row r="21" spans="1:7" ht="12.75">
      <c r="A21" s="129">
        <v>2011</v>
      </c>
      <c r="B21" s="87">
        <v>5292</v>
      </c>
      <c r="C21" s="88">
        <v>185754</v>
      </c>
      <c r="D21" s="133">
        <v>4247695</v>
      </c>
      <c r="E21" s="133">
        <v>12845074</v>
      </c>
      <c r="F21" s="108">
        <v>0.952377666333413</v>
      </c>
      <c r="G21" s="153">
        <v>2.88</v>
      </c>
    </row>
    <row r="22" spans="1:7" ht="12.75">
      <c r="A22" s="129">
        <v>2012</v>
      </c>
      <c r="B22" s="87">
        <v>5536</v>
      </c>
      <c r="C22" s="89">
        <v>189101</v>
      </c>
      <c r="D22" s="56">
        <v>4276635</v>
      </c>
      <c r="E22" s="56">
        <v>12414608</v>
      </c>
      <c r="F22" s="108">
        <v>0.9783348294203087</v>
      </c>
      <c r="G22" s="153">
        <v>2.84</v>
      </c>
    </row>
    <row r="23" spans="1:10" ht="12.75">
      <c r="A23" s="129">
        <v>2013</v>
      </c>
      <c r="B23" s="154">
        <v>5765</v>
      </c>
      <c r="C23" s="149">
        <v>191303</v>
      </c>
      <c r="D23" s="16">
        <v>4277946</v>
      </c>
      <c r="E23" s="16">
        <v>12690568</v>
      </c>
      <c r="F23" s="108">
        <v>0.978028153300418</v>
      </c>
      <c r="G23" s="139">
        <v>2.901329933891961</v>
      </c>
      <c r="I23" s="108"/>
      <c r="J23" s="108"/>
    </row>
    <row r="24" spans="1:7" ht="15" customHeight="1">
      <c r="A24" s="129">
        <v>2014</v>
      </c>
      <c r="B24" s="112">
        <v>5992</v>
      </c>
      <c r="C24" s="149">
        <v>192710</v>
      </c>
      <c r="D24" s="16">
        <v>4442253</v>
      </c>
      <c r="E24" s="16">
        <v>13061306</v>
      </c>
      <c r="F24" s="151">
        <v>1</v>
      </c>
      <c r="G24" s="111">
        <v>2.95</v>
      </c>
    </row>
    <row r="25" spans="1:7" ht="15" customHeight="1">
      <c r="A25" s="129">
        <v>2015</v>
      </c>
      <c r="B25" s="112">
        <v>6336</v>
      </c>
      <c r="C25" s="50">
        <v>196255</v>
      </c>
      <c r="D25" s="16">
        <v>4696538</v>
      </c>
      <c r="E25" s="16">
        <v>13681840</v>
      </c>
      <c r="F25" s="151">
        <v>1.0614923786300134</v>
      </c>
      <c r="G25" s="111">
        <v>3.09231371823996</v>
      </c>
    </row>
    <row r="26" spans="1:10" ht="15" customHeight="1">
      <c r="A26" s="129">
        <v>2016</v>
      </c>
      <c r="B26" s="112">
        <v>6518</v>
      </c>
      <c r="C26" s="155">
        <v>197789</v>
      </c>
      <c r="D26" s="16">
        <v>4821989</v>
      </c>
      <c r="E26" s="16">
        <v>14011169</v>
      </c>
      <c r="F26" s="139">
        <v>1.0948500606006113</v>
      </c>
      <c r="G26" s="111">
        <v>3.181286649292524</v>
      </c>
      <c r="I26" s="157"/>
      <c r="J26" s="157"/>
    </row>
    <row r="27" spans="1:7" ht="15" customHeight="1">
      <c r="A27" s="129">
        <v>2017</v>
      </c>
      <c r="B27" s="142">
        <v>6729</v>
      </c>
      <c r="C27" s="11">
        <v>199114</v>
      </c>
      <c r="D27" s="156">
        <v>5179986</v>
      </c>
      <c r="E27" s="156">
        <v>14900497</v>
      </c>
      <c r="F27" s="108">
        <v>1.1837627531927972</v>
      </c>
      <c r="G27" s="108">
        <v>3.4051546379972875</v>
      </c>
    </row>
    <row r="28" spans="1:7" ht="15" customHeight="1">
      <c r="A28" s="129">
        <v>2018</v>
      </c>
      <c r="B28" s="112">
        <v>6737</v>
      </c>
      <c r="C28" s="11">
        <v>201287</v>
      </c>
      <c r="D28" s="158">
        <v>5276311</v>
      </c>
      <c r="E28" s="158">
        <v>15101120</v>
      </c>
      <c r="F28" s="108">
        <v>1.2057755438067674</v>
      </c>
      <c r="G28" s="108">
        <v>3.4510022589819385</v>
      </c>
    </row>
    <row r="29" spans="1:7" ht="12.75">
      <c r="A29" s="2" t="s">
        <v>20</v>
      </c>
      <c r="B29" s="34"/>
      <c r="C29" s="35"/>
      <c r="D29" s="36"/>
      <c r="E29" s="36"/>
      <c r="F29" s="37"/>
      <c r="G29" s="38"/>
    </row>
    <row r="30" spans="2:4" ht="12.75">
      <c r="B30" s="2"/>
      <c r="C30" s="2"/>
      <c r="D30" s="3"/>
    </row>
    <row r="31" spans="2:4" ht="12.75">
      <c r="B31" s="2"/>
      <c r="C31" s="2"/>
      <c r="D31" s="3"/>
    </row>
    <row r="32" spans="1:8" ht="19.5" customHeight="1">
      <c r="A32" s="173" t="s">
        <v>29</v>
      </c>
      <c r="B32" s="173"/>
      <c r="C32" s="173"/>
      <c r="D32" s="173"/>
      <c r="E32" s="173"/>
      <c r="F32" s="173"/>
      <c r="G32" s="173"/>
      <c r="H32" s="173"/>
    </row>
    <row r="33" spans="1:11" ht="25.5">
      <c r="A33" s="190" t="s">
        <v>26</v>
      </c>
      <c r="B33" s="32" t="s">
        <v>18</v>
      </c>
      <c r="C33" s="32" t="s">
        <v>17</v>
      </c>
      <c r="D33" s="143" t="s">
        <v>13</v>
      </c>
      <c r="E33" s="143" t="s">
        <v>12</v>
      </c>
      <c r="F33" s="144" t="s">
        <v>19</v>
      </c>
      <c r="G33" s="161" t="s">
        <v>14</v>
      </c>
      <c r="H33" s="161" t="s">
        <v>15</v>
      </c>
      <c r="K33" s="160"/>
    </row>
    <row r="34" spans="1:11" ht="12.75">
      <c r="A34" s="190"/>
      <c r="B34" s="162" t="s">
        <v>16</v>
      </c>
      <c r="C34" s="162"/>
      <c r="D34" s="162"/>
      <c r="E34" s="162"/>
      <c r="F34" s="162"/>
      <c r="G34" s="161"/>
      <c r="H34" s="161"/>
      <c r="K34" s="160"/>
    </row>
    <row r="35" spans="1:11" ht="12.75">
      <c r="A35" s="5" t="s">
        <v>2</v>
      </c>
      <c r="B35" s="191">
        <v>705</v>
      </c>
      <c r="C35" s="140">
        <v>5820</v>
      </c>
      <c r="D35" s="140">
        <v>11973</v>
      </c>
      <c r="E35" s="16">
        <v>327758</v>
      </c>
      <c r="F35" s="16">
        <v>696616</v>
      </c>
      <c r="G35" s="21">
        <v>0.7726970535676397</v>
      </c>
      <c r="H35" s="21">
        <v>1.6422883062139593</v>
      </c>
      <c r="K35" s="160"/>
    </row>
    <row r="36" spans="1:11" ht="12.75">
      <c r="A36" s="5" t="s">
        <v>3</v>
      </c>
      <c r="B36" s="191">
        <v>619</v>
      </c>
      <c r="C36" s="140">
        <v>3523</v>
      </c>
      <c r="D36" s="140">
        <v>7802</v>
      </c>
      <c r="E36" s="16">
        <v>156145</v>
      </c>
      <c r="F36" s="16">
        <v>362263</v>
      </c>
      <c r="G36" s="21">
        <v>0.7232819477126605</v>
      </c>
      <c r="H36" s="21">
        <v>1.6780446906672102</v>
      </c>
      <c r="K36" s="160"/>
    </row>
    <row r="37" spans="1:11" ht="12.75">
      <c r="A37" s="5" t="s">
        <v>4</v>
      </c>
      <c r="B37" s="191">
        <v>276</v>
      </c>
      <c r="C37" s="140">
        <v>2438</v>
      </c>
      <c r="D37" s="140">
        <v>6285</v>
      </c>
      <c r="E37" s="16">
        <v>91609</v>
      </c>
      <c r="F37" s="16">
        <v>233392</v>
      </c>
      <c r="G37" s="21">
        <v>0.5173691314587133</v>
      </c>
      <c r="H37" s="21">
        <v>1.3180999282757375</v>
      </c>
      <c r="K37" s="160"/>
    </row>
    <row r="38" spans="1:11" ht="12.75">
      <c r="A38" s="5" t="s">
        <v>5</v>
      </c>
      <c r="B38" s="191">
        <v>1868</v>
      </c>
      <c r="C38" s="140">
        <v>16300</v>
      </c>
      <c r="D38" s="140">
        <v>40783</v>
      </c>
      <c r="E38" s="16">
        <v>727586</v>
      </c>
      <c r="F38" s="16">
        <v>1924741</v>
      </c>
      <c r="G38" s="21">
        <v>1.2362159103845154</v>
      </c>
      <c r="H38" s="21">
        <v>3.270260075880243</v>
      </c>
      <c r="K38" s="160"/>
    </row>
    <row r="39" spans="1:11" ht="12.75">
      <c r="A39" s="5" t="s">
        <v>6</v>
      </c>
      <c r="B39" s="191">
        <v>369</v>
      </c>
      <c r="C39" s="140">
        <v>7290</v>
      </c>
      <c r="D39" s="140">
        <v>19099</v>
      </c>
      <c r="E39" s="16">
        <v>481753</v>
      </c>
      <c r="F39" s="16">
        <v>1233218</v>
      </c>
      <c r="G39" s="21">
        <v>1.3034618974823793</v>
      </c>
      <c r="H39" s="21">
        <v>3.3366739268658936</v>
      </c>
      <c r="K39" s="160"/>
    </row>
    <row r="40" spans="1:11" ht="12.75">
      <c r="A40" s="5" t="s">
        <v>7</v>
      </c>
      <c r="B40" s="191">
        <v>1916</v>
      </c>
      <c r="C40" s="140">
        <v>32193</v>
      </c>
      <c r="D40" s="140">
        <v>70090</v>
      </c>
      <c r="E40" s="16">
        <v>2505985</v>
      </c>
      <c r="F40" s="16">
        <v>7248575</v>
      </c>
      <c r="G40" s="21">
        <v>1.1043862819066421</v>
      </c>
      <c r="H40" s="21">
        <v>3.194443220279227</v>
      </c>
      <c r="K40" s="160"/>
    </row>
    <row r="41" spans="1:11" ht="12.75">
      <c r="A41" s="5" t="s">
        <v>8</v>
      </c>
      <c r="B41" s="191">
        <v>746</v>
      </c>
      <c r="C41" s="140">
        <v>14164</v>
      </c>
      <c r="D41" s="140">
        <v>38964</v>
      </c>
      <c r="E41" s="16">
        <v>882569</v>
      </c>
      <c r="F41" s="16">
        <v>3098037</v>
      </c>
      <c r="G41" s="21">
        <v>5.545203224448508</v>
      </c>
      <c r="H41" s="21">
        <v>19.465044389572693</v>
      </c>
      <c r="K41" s="160"/>
    </row>
    <row r="42" spans="1:13" ht="12.75">
      <c r="A42" s="5" t="s">
        <v>9</v>
      </c>
      <c r="B42" s="191">
        <v>238</v>
      </c>
      <c r="C42" s="140">
        <v>2522</v>
      </c>
      <c r="D42" s="140">
        <v>6291</v>
      </c>
      <c r="E42" s="16">
        <v>102906</v>
      </c>
      <c r="F42" s="16">
        <v>304278</v>
      </c>
      <c r="G42" s="21">
        <v>0.5972247209921826</v>
      </c>
      <c r="H42" s="21">
        <v>1.7659062023017056</v>
      </c>
      <c r="M42" s="159"/>
    </row>
    <row r="43" spans="1:13" ht="12.75">
      <c r="A43" s="5" t="s">
        <v>10</v>
      </c>
      <c r="B43" s="11">
        <v>6737</v>
      </c>
      <c r="C43" s="11">
        <v>84250</v>
      </c>
      <c r="D43" s="11">
        <v>201287</v>
      </c>
      <c r="E43" s="16">
        <v>5276311</v>
      </c>
      <c r="F43" s="16">
        <v>15101120</v>
      </c>
      <c r="G43" s="21">
        <v>1.2057755438067674</v>
      </c>
      <c r="H43" s="21">
        <v>3.4510022589819385</v>
      </c>
      <c r="L43" s="159"/>
      <c r="M43" s="159"/>
    </row>
    <row r="44" ht="12.75">
      <c r="A44" s="2" t="s">
        <v>20</v>
      </c>
    </row>
    <row r="45" spans="2:4" ht="12.75">
      <c r="B45" s="2"/>
      <c r="C45" s="2"/>
      <c r="D45" s="3"/>
    </row>
    <row r="46" spans="2:4" ht="12.75">
      <c r="B46" s="2"/>
      <c r="C46" s="2"/>
      <c r="D46" s="3"/>
    </row>
    <row r="47" spans="1:8" ht="19.5" customHeight="1">
      <c r="A47" s="173" t="s">
        <v>28</v>
      </c>
      <c r="B47" s="173"/>
      <c r="C47" s="173"/>
      <c r="D47" s="173"/>
      <c r="E47" s="173"/>
      <c r="F47" s="173"/>
      <c r="G47" s="173"/>
      <c r="H47" s="173"/>
    </row>
    <row r="48" spans="1:8" ht="25.5">
      <c r="A48" s="174" t="s">
        <v>26</v>
      </c>
      <c r="B48" s="32" t="s">
        <v>18</v>
      </c>
      <c r="C48" s="32" t="s">
        <v>17</v>
      </c>
      <c r="D48" s="143" t="s">
        <v>13</v>
      </c>
      <c r="E48" s="143" t="s">
        <v>12</v>
      </c>
      <c r="F48" s="144" t="s">
        <v>19</v>
      </c>
      <c r="G48" s="161" t="s">
        <v>14</v>
      </c>
      <c r="H48" s="161" t="s">
        <v>15</v>
      </c>
    </row>
    <row r="49" spans="1:8" ht="12.75">
      <c r="A49" s="167"/>
      <c r="B49" s="162" t="s">
        <v>16</v>
      </c>
      <c r="C49" s="162"/>
      <c r="D49" s="162"/>
      <c r="E49" s="162"/>
      <c r="F49" s="162"/>
      <c r="G49" s="161"/>
      <c r="H49" s="161"/>
    </row>
    <row r="50" spans="1:8" ht="12.75">
      <c r="A50" s="42" t="s">
        <v>2</v>
      </c>
      <c r="B50" s="50">
        <v>694</v>
      </c>
      <c r="C50" s="140">
        <v>5833</v>
      </c>
      <c r="D50" s="140">
        <v>11920</v>
      </c>
      <c r="E50" s="160">
        <v>332541</v>
      </c>
      <c r="F50" s="126">
        <v>756963</v>
      </c>
      <c r="G50" s="103">
        <v>0.7839730865163824</v>
      </c>
      <c r="H50" s="103">
        <v>1.7845577522431832</v>
      </c>
    </row>
    <row r="51" spans="1:8" ht="12.75">
      <c r="A51" s="41" t="s">
        <v>3</v>
      </c>
      <c r="B51" s="50">
        <v>626</v>
      </c>
      <c r="C51" s="140">
        <v>3516</v>
      </c>
      <c r="D51" s="140">
        <v>7775</v>
      </c>
      <c r="E51" s="160">
        <v>154617</v>
      </c>
      <c r="F51" s="189">
        <v>370897</v>
      </c>
      <c r="G51" s="103">
        <v>0.7162040725574845</v>
      </c>
      <c r="H51" s="103">
        <v>1.7180383909877526</v>
      </c>
    </row>
    <row r="52" spans="1:8" ht="12.75">
      <c r="A52" s="39" t="s">
        <v>4</v>
      </c>
      <c r="B52" s="140">
        <v>274</v>
      </c>
      <c r="C52" s="140">
        <v>2457</v>
      </c>
      <c r="D52" s="140">
        <v>6398</v>
      </c>
      <c r="E52" s="160">
        <v>95800</v>
      </c>
      <c r="F52" s="101">
        <v>267564</v>
      </c>
      <c r="G52" s="103">
        <v>0.5410381381059147</v>
      </c>
      <c r="H52" s="103">
        <v>1.5110890227992793</v>
      </c>
    </row>
    <row r="53" spans="1:8" ht="12.75">
      <c r="A53" s="41" t="s">
        <v>5</v>
      </c>
      <c r="B53" s="140">
        <v>1856</v>
      </c>
      <c r="C53" s="140">
        <v>16563</v>
      </c>
      <c r="D53" s="140">
        <v>41182</v>
      </c>
      <c r="E53" s="160">
        <v>694225</v>
      </c>
      <c r="F53" s="101">
        <v>1851137</v>
      </c>
      <c r="G53" s="103">
        <v>1.1795334027684565</v>
      </c>
      <c r="H53" s="103">
        <v>3.1452020952869635</v>
      </c>
    </row>
    <row r="54" spans="1:8" ht="12.75">
      <c r="A54" s="39" t="s">
        <v>6</v>
      </c>
      <c r="B54" s="140">
        <v>372</v>
      </c>
      <c r="C54" s="140">
        <v>7311</v>
      </c>
      <c r="D54" s="140">
        <v>19098</v>
      </c>
      <c r="E54" s="160">
        <v>448133</v>
      </c>
      <c r="F54" s="101">
        <v>1219208</v>
      </c>
      <c r="G54" s="103">
        <v>1.212497463439711</v>
      </c>
      <c r="H54" s="103">
        <v>3.298767569907602</v>
      </c>
    </row>
    <row r="55" spans="1:8" ht="12.75">
      <c r="A55" s="39" t="s">
        <v>7</v>
      </c>
      <c r="B55" s="140">
        <v>1918</v>
      </c>
      <c r="C55" s="140">
        <v>32025</v>
      </c>
      <c r="D55" s="140">
        <v>69868</v>
      </c>
      <c r="E55" s="160">
        <v>2466986</v>
      </c>
      <c r="F55" s="101">
        <v>7046219</v>
      </c>
      <c r="G55" s="103">
        <v>1.0871994429558596</v>
      </c>
      <c r="H55" s="103">
        <v>3.1052650366661965</v>
      </c>
    </row>
    <row r="56" spans="1:8" ht="12.75">
      <c r="A56" s="39" t="s">
        <v>8</v>
      </c>
      <c r="B56" s="140">
        <v>755</v>
      </c>
      <c r="C56" s="140">
        <v>14131</v>
      </c>
      <c r="D56" s="140">
        <v>36786</v>
      </c>
      <c r="E56" s="160">
        <v>886305</v>
      </c>
      <c r="F56" s="101">
        <v>3095668</v>
      </c>
      <c r="G56" s="103">
        <v>5.568676606412455</v>
      </c>
      <c r="H56" s="103">
        <v>19.45015990299009</v>
      </c>
    </row>
    <row r="57" spans="1:8" ht="12.75">
      <c r="A57" s="39" t="s">
        <v>9</v>
      </c>
      <c r="B57" s="140">
        <v>234</v>
      </c>
      <c r="C57" s="140">
        <v>2489</v>
      </c>
      <c r="D57" s="140">
        <v>6087</v>
      </c>
      <c r="E57" s="160">
        <v>101379</v>
      </c>
      <c r="F57" s="101">
        <v>292841</v>
      </c>
      <c r="G57" s="103">
        <v>0.5883626318141457</v>
      </c>
      <c r="H57" s="103">
        <v>1.6995304891850012</v>
      </c>
    </row>
    <row r="58" spans="1:8" ht="12.75">
      <c r="A58" s="42" t="s">
        <v>10</v>
      </c>
      <c r="B58" s="11">
        <v>6729</v>
      </c>
      <c r="C58" s="11">
        <v>84325</v>
      </c>
      <c r="D58" s="11">
        <v>199114</v>
      </c>
      <c r="E58" s="160">
        <v>5179986</v>
      </c>
      <c r="F58" s="101">
        <f>SUM(F50:F57)</f>
        <v>14900497</v>
      </c>
      <c r="G58" s="103">
        <v>1.1837627531927972</v>
      </c>
      <c r="H58" s="103">
        <v>3.4051546379972875</v>
      </c>
    </row>
    <row r="59" ht="12.75">
      <c r="A59" s="2" t="s">
        <v>20</v>
      </c>
    </row>
    <row r="60" spans="2:4" ht="12.75">
      <c r="B60" s="2"/>
      <c r="C60" s="2"/>
      <c r="D60" s="3"/>
    </row>
    <row r="61" spans="2:4" ht="12.75">
      <c r="B61" s="2"/>
      <c r="C61" s="2"/>
      <c r="D61" s="3"/>
    </row>
    <row r="62" spans="1:8" ht="19.5" customHeight="1">
      <c r="A62" s="173" t="s">
        <v>27</v>
      </c>
      <c r="B62" s="173"/>
      <c r="C62" s="173"/>
      <c r="D62" s="173"/>
      <c r="E62" s="173"/>
      <c r="F62" s="173"/>
      <c r="G62" s="173"/>
      <c r="H62" s="173"/>
    </row>
    <row r="63" spans="1:8" ht="25.5">
      <c r="A63" s="166" t="s">
        <v>26</v>
      </c>
      <c r="B63" s="43" t="s">
        <v>18</v>
      </c>
      <c r="C63" s="43" t="s">
        <v>17</v>
      </c>
      <c r="D63" s="44" t="s">
        <v>13</v>
      </c>
      <c r="E63" s="45" t="s">
        <v>12</v>
      </c>
      <c r="F63" s="74" t="s">
        <v>19</v>
      </c>
      <c r="G63" s="171" t="s">
        <v>14</v>
      </c>
      <c r="H63" s="163" t="s">
        <v>15</v>
      </c>
    </row>
    <row r="64" spans="1:8" ht="12.75">
      <c r="A64" s="167"/>
      <c r="B64" s="168" t="s">
        <v>16</v>
      </c>
      <c r="C64" s="169"/>
      <c r="D64" s="169"/>
      <c r="E64" s="169"/>
      <c r="F64" s="170"/>
      <c r="G64" s="186"/>
      <c r="H64" s="187"/>
    </row>
    <row r="65" spans="1:8" ht="12.75">
      <c r="A65" s="42" t="s">
        <v>2</v>
      </c>
      <c r="B65" s="104">
        <v>664</v>
      </c>
      <c r="C65" s="140">
        <v>5752</v>
      </c>
      <c r="D65" s="140">
        <v>11781</v>
      </c>
      <c r="E65" s="141">
        <v>323136</v>
      </c>
      <c r="F65" s="126">
        <v>709640</v>
      </c>
      <c r="G65" s="103">
        <v>0.753536399378769</v>
      </c>
      <c r="H65" s="103">
        <v>1.6548436895150946</v>
      </c>
    </row>
    <row r="66" spans="1:8" ht="12.75">
      <c r="A66" s="41" t="s">
        <v>3</v>
      </c>
      <c r="B66" s="104">
        <v>620</v>
      </c>
      <c r="C66" s="140">
        <v>3481</v>
      </c>
      <c r="D66" s="140">
        <v>7769</v>
      </c>
      <c r="E66" s="101">
        <v>147668</v>
      </c>
      <c r="F66" s="101">
        <v>348790</v>
      </c>
      <c r="G66" s="103">
        <v>0.6787024184875031</v>
      </c>
      <c r="H66" s="103">
        <v>1.6030867658819528</v>
      </c>
    </row>
    <row r="67" spans="1:8" ht="12.75">
      <c r="A67" s="39" t="s">
        <v>4</v>
      </c>
      <c r="B67" s="104">
        <v>255</v>
      </c>
      <c r="C67" s="140">
        <v>2402</v>
      </c>
      <c r="D67" s="140">
        <v>6254</v>
      </c>
      <c r="E67" s="101">
        <v>86358</v>
      </c>
      <c r="F67" s="101">
        <v>243060</v>
      </c>
      <c r="G67" s="103">
        <v>0.48060773019450703</v>
      </c>
      <c r="H67" s="103">
        <v>1.3527005593121295</v>
      </c>
    </row>
    <row r="68" spans="1:8" ht="12.75">
      <c r="A68" s="41" t="s">
        <v>5</v>
      </c>
      <c r="B68" s="104">
        <v>1744</v>
      </c>
      <c r="C68" s="140">
        <v>16039</v>
      </c>
      <c r="D68" s="140">
        <v>39787</v>
      </c>
      <c r="E68" s="101">
        <v>653573</v>
      </c>
      <c r="F68" s="101">
        <v>1749791</v>
      </c>
      <c r="G68" s="103">
        <v>1.1069609651418226</v>
      </c>
      <c r="H68" s="103">
        <v>2.963632729865638</v>
      </c>
    </row>
    <row r="69" spans="1:8" ht="12.75">
      <c r="A69" s="39" t="s">
        <v>6</v>
      </c>
      <c r="B69" s="104">
        <v>363</v>
      </c>
      <c r="C69" s="140">
        <v>7195</v>
      </c>
      <c r="D69" s="140">
        <v>18085</v>
      </c>
      <c r="E69" s="101">
        <v>416187</v>
      </c>
      <c r="F69" s="101">
        <v>1081946</v>
      </c>
      <c r="G69" s="103">
        <v>1.1232359489912962</v>
      </c>
      <c r="H69" s="103">
        <v>2.9200350853518655</v>
      </c>
    </row>
    <row r="70" spans="1:8" ht="12.75">
      <c r="A70" s="39" t="s">
        <v>7</v>
      </c>
      <c r="B70" s="104">
        <v>1913</v>
      </c>
      <c r="C70" s="140">
        <v>32410</v>
      </c>
      <c r="D70" s="140">
        <v>71039</v>
      </c>
      <c r="E70" s="101">
        <v>2310948</v>
      </c>
      <c r="F70" s="101">
        <v>6813655</v>
      </c>
      <c r="G70" s="103">
        <v>1.0125979483804421</v>
      </c>
      <c r="H70" s="103">
        <v>2.985568292307807</v>
      </c>
    </row>
    <row r="71" spans="1:8" ht="12.75">
      <c r="A71" s="39" t="s">
        <v>8</v>
      </c>
      <c r="B71" s="104">
        <v>729</v>
      </c>
      <c r="C71" s="140">
        <v>14156</v>
      </c>
      <c r="D71" s="140">
        <v>37028</v>
      </c>
      <c r="E71" s="101">
        <v>787345</v>
      </c>
      <c r="F71" s="101">
        <v>2775031</v>
      </c>
      <c r="G71" s="103">
        <v>4.917402600647039</v>
      </c>
      <c r="H71" s="103">
        <v>17.331594988570643</v>
      </c>
    </row>
    <row r="72" spans="1:8" ht="12.75">
      <c r="A72" s="39" t="s">
        <v>9</v>
      </c>
      <c r="B72" s="104">
        <v>230</v>
      </c>
      <c r="C72" s="140">
        <v>2488</v>
      </c>
      <c r="D72" s="140">
        <v>6046</v>
      </c>
      <c r="E72" s="101">
        <v>96774</v>
      </c>
      <c r="F72" s="101">
        <v>289256</v>
      </c>
      <c r="G72" s="103">
        <v>0.5532978090838403</v>
      </c>
      <c r="H72" s="103">
        <v>1.6537986552623154</v>
      </c>
    </row>
    <row r="73" spans="1:8" ht="12.75">
      <c r="A73" s="42" t="s">
        <v>10</v>
      </c>
      <c r="B73" s="104">
        <v>6518</v>
      </c>
      <c r="C73" s="11">
        <v>83923</v>
      </c>
      <c r="D73" s="11">
        <v>197789</v>
      </c>
      <c r="E73" s="101">
        <v>4821989</v>
      </c>
      <c r="F73" s="101">
        <v>14011169</v>
      </c>
      <c r="G73" s="103">
        <v>1.0948500606006113</v>
      </c>
      <c r="H73" s="103">
        <v>3.181286649292524</v>
      </c>
    </row>
    <row r="74" ht="12.75">
      <c r="A74" s="2" t="s">
        <v>20</v>
      </c>
    </row>
    <row r="75" spans="2:4" ht="12.75">
      <c r="B75" s="2"/>
      <c r="C75" s="2"/>
      <c r="D75" s="3"/>
    </row>
    <row r="76" spans="2:4" ht="12.75">
      <c r="B76" s="2"/>
      <c r="C76" s="2"/>
      <c r="D76" s="3"/>
    </row>
    <row r="77" spans="1:8" ht="19.5" customHeight="1">
      <c r="A77" s="173" t="s">
        <v>25</v>
      </c>
      <c r="B77" s="173"/>
      <c r="C77" s="173"/>
      <c r="D77" s="173"/>
      <c r="E77" s="173"/>
      <c r="F77" s="173"/>
      <c r="G77" s="173"/>
      <c r="H77" s="173"/>
    </row>
    <row r="78" spans="1:8" ht="25.5">
      <c r="A78" s="166" t="s">
        <v>26</v>
      </c>
      <c r="B78" s="43" t="s">
        <v>18</v>
      </c>
      <c r="C78" s="43" t="s">
        <v>17</v>
      </c>
      <c r="D78" s="44" t="s">
        <v>13</v>
      </c>
      <c r="E78" s="45" t="s">
        <v>12</v>
      </c>
      <c r="F78" s="74" t="s">
        <v>19</v>
      </c>
      <c r="G78" s="171" t="s">
        <v>14</v>
      </c>
      <c r="H78" s="163" t="s">
        <v>15</v>
      </c>
    </row>
    <row r="79" spans="1:8" ht="12.75">
      <c r="A79" s="167"/>
      <c r="B79" s="176" t="s">
        <v>16</v>
      </c>
      <c r="C79" s="169"/>
      <c r="D79" s="169"/>
      <c r="E79" s="169"/>
      <c r="F79" s="177"/>
      <c r="G79" s="172"/>
      <c r="H79" s="175"/>
    </row>
    <row r="80" spans="1:8" ht="12.75">
      <c r="A80" s="42" t="s">
        <v>2</v>
      </c>
      <c r="B80" s="105">
        <v>639</v>
      </c>
      <c r="C80" s="136">
        <v>5812</v>
      </c>
      <c r="D80" s="136">
        <v>11801</v>
      </c>
      <c r="E80" s="137">
        <v>312737</v>
      </c>
      <c r="F80" s="122">
        <v>684575</v>
      </c>
      <c r="G80" s="102">
        <v>0.7241210044340507</v>
      </c>
      <c r="H80" s="103">
        <v>1.585086307697651</v>
      </c>
    </row>
    <row r="81" spans="1:8" ht="12.75">
      <c r="A81" s="41" t="s">
        <v>3</v>
      </c>
      <c r="B81" s="105">
        <v>605</v>
      </c>
      <c r="C81" s="136">
        <v>3458</v>
      </c>
      <c r="D81" s="136">
        <v>7755</v>
      </c>
      <c r="E81" s="138">
        <v>132734</v>
      </c>
      <c r="F81" s="119">
        <v>320888</v>
      </c>
      <c r="G81" s="102">
        <v>0.6052842784962515</v>
      </c>
      <c r="H81" s="103">
        <v>1.4632909545263848</v>
      </c>
    </row>
    <row r="82" spans="1:8" ht="12.75">
      <c r="A82" s="39" t="s">
        <v>4</v>
      </c>
      <c r="B82" s="134">
        <v>247</v>
      </c>
      <c r="C82" s="136">
        <v>2374</v>
      </c>
      <c r="D82" s="136">
        <v>6197</v>
      </c>
      <c r="E82" s="138">
        <v>87544</v>
      </c>
      <c r="F82" s="120">
        <v>254179</v>
      </c>
      <c r="G82" s="118">
        <v>0.4834307992202729</v>
      </c>
      <c r="H82" s="103">
        <v>1.403613692714632</v>
      </c>
    </row>
    <row r="83" spans="1:8" ht="12.75">
      <c r="A83" s="41" t="s">
        <v>5</v>
      </c>
      <c r="B83" s="105">
        <v>1687</v>
      </c>
      <c r="C83" s="136">
        <v>15849</v>
      </c>
      <c r="D83" s="136">
        <v>39312</v>
      </c>
      <c r="E83" s="138">
        <v>613245</v>
      </c>
      <c r="F83" s="119">
        <v>1695364</v>
      </c>
      <c r="G83" s="102">
        <v>1.035781846434483</v>
      </c>
      <c r="H83" s="103">
        <v>2.863500320913421</v>
      </c>
    </row>
    <row r="84" spans="1:8" ht="12.75">
      <c r="A84" s="39" t="s">
        <v>6</v>
      </c>
      <c r="B84" s="134">
        <v>343</v>
      </c>
      <c r="C84" s="136">
        <v>7190</v>
      </c>
      <c r="D84" s="136">
        <v>18061</v>
      </c>
      <c r="E84" s="138">
        <v>433068</v>
      </c>
      <c r="F84" s="120">
        <v>1070269</v>
      </c>
      <c r="G84" s="114">
        <v>1.1659854934332747</v>
      </c>
      <c r="H84" s="103">
        <v>2.8815754756096905</v>
      </c>
    </row>
    <row r="85" spans="1:8" ht="12.75">
      <c r="A85" s="39" t="s">
        <v>7</v>
      </c>
      <c r="B85" s="105">
        <v>1893</v>
      </c>
      <c r="C85" s="136">
        <v>32174</v>
      </c>
      <c r="D85" s="136">
        <v>70698</v>
      </c>
      <c r="E85" s="138">
        <v>2253428</v>
      </c>
      <c r="F85" s="119">
        <v>6673770</v>
      </c>
      <c r="G85" s="102">
        <v>0.9832915815595193</v>
      </c>
      <c r="H85" s="103">
        <v>2.9121240431309423</v>
      </c>
    </row>
    <row r="86" spans="1:8" ht="12.75">
      <c r="A86" s="39" t="s">
        <v>8</v>
      </c>
      <c r="B86" s="105">
        <v>699</v>
      </c>
      <c r="C86" s="136">
        <v>14158</v>
      </c>
      <c r="D86" s="136">
        <v>36547</v>
      </c>
      <c r="E86" s="138">
        <v>769025</v>
      </c>
      <c r="F86" s="101">
        <v>2673555</v>
      </c>
      <c r="G86" s="102">
        <v>4.780026478869738</v>
      </c>
      <c r="H86" s="103">
        <v>16.61800811770044</v>
      </c>
    </row>
    <row r="87" spans="1:8" ht="12.75">
      <c r="A87" s="39" t="s">
        <v>9</v>
      </c>
      <c r="B87" s="135">
        <v>223</v>
      </c>
      <c r="C87" s="136">
        <v>2419</v>
      </c>
      <c r="D87" s="136">
        <v>5884</v>
      </c>
      <c r="E87" s="138">
        <v>94757</v>
      </c>
      <c r="F87" s="116">
        <v>309240</v>
      </c>
      <c r="G87" s="102">
        <v>0.5380221552228298</v>
      </c>
      <c r="H87" s="103">
        <v>1.7558383157034085</v>
      </c>
    </row>
    <row r="88" spans="1:8" ht="12.75">
      <c r="A88" s="42" t="s">
        <v>10</v>
      </c>
      <c r="B88" s="135">
        <v>6336</v>
      </c>
      <c r="C88" s="132">
        <v>83434</v>
      </c>
      <c r="D88" s="132">
        <v>196255</v>
      </c>
      <c r="E88" s="138">
        <v>4696538</v>
      </c>
      <c r="F88" s="116">
        <v>13681840</v>
      </c>
      <c r="G88" s="102">
        <v>1.0614923786300134</v>
      </c>
      <c r="H88" s="103">
        <v>3.09231371823996</v>
      </c>
    </row>
    <row r="89" ht="12.75">
      <c r="A89" s="2" t="s">
        <v>20</v>
      </c>
    </row>
    <row r="90" spans="2:4" ht="12.75">
      <c r="B90" s="2"/>
      <c r="C90" s="2"/>
      <c r="D90" s="3"/>
    </row>
    <row r="91" spans="2:4" ht="12.75">
      <c r="B91" s="2"/>
      <c r="C91" s="2"/>
      <c r="D91" s="3"/>
    </row>
    <row r="92" spans="1:8" ht="19.5" customHeight="1">
      <c r="A92" s="173" t="s">
        <v>24</v>
      </c>
      <c r="B92" s="173"/>
      <c r="C92" s="173"/>
      <c r="D92" s="173"/>
      <c r="E92" s="173"/>
      <c r="F92" s="173"/>
      <c r="G92" s="173"/>
      <c r="H92" s="173"/>
    </row>
    <row r="93" spans="1:8" ht="25.5">
      <c r="A93" s="166" t="s">
        <v>26</v>
      </c>
      <c r="B93" s="43" t="s">
        <v>18</v>
      </c>
      <c r="C93" s="43" t="s">
        <v>17</v>
      </c>
      <c r="D93" s="44" t="s">
        <v>13</v>
      </c>
      <c r="E93" s="45" t="s">
        <v>12</v>
      </c>
      <c r="F93" s="74" t="s">
        <v>19</v>
      </c>
      <c r="G93" s="171" t="s">
        <v>14</v>
      </c>
      <c r="H93" s="163" t="s">
        <v>15</v>
      </c>
    </row>
    <row r="94" spans="1:8" ht="12.75">
      <c r="A94" s="167"/>
      <c r="B94" s="176" t="s">
        <v>16</v>
      </c>
      <c r="C94" s="188"/>
      <c r="D94" s="188"/>
      <c r="E94" s="188"/>
      <c r="F94" s="177"/>
      <c r="G94" s="172"/>
      <c r="H94" s="175"/>
    </row>
    <row r="95" spans="1:8" ht="12.75">
      <c r="A95" s="42" t="s">
        <v>2</v>
      </c>
      <c r="B95" s="104">
        <v>606</v>
      </c>
      <c r="C95" s="126">
        <v>5722</v>
      </c>
      <c r="D95" s="122">
        <v>11592</v>
      </c>
      <c r="E95" s="121">
        <v>310398</v>
      </c>
      <c r="F95" s="122">
        <v>670118</v>
      </c>
      <c r="G95" s="102">
        <v>0.7187052108778957</v>
      </c>
      <c r="H95" s="103">
        <v>1.5516121189668546</v>
      </c>
    </row>
    <row r="96" spans="1:8" ht="12.75">
      <c r="A96" s="41" t="s">
        <v>3</v>
      </c>
      <c r="B96" s="104">
        <v>549</v>
      </c>
      <c r="C96" s="126">
        <v>3201</v>
      </c>
      <c r="D96" s="122">
        <v>7197</v>
      </c>
      <c r="E96" s="119">
        <v>119285</v>
      </c>
      <c r="F96" s="119">
        <v>292918</v>
      </c>
      <c r="G96" s="102">
        <v>0.5439550918410156</v>
      </c>
      <c r="H96" s="103">
        <v>1.3357441219925943</v>
      </c>
    </row>
    <row r="97" spans="1:8" ht="12.75">
      <c r="A97" s="39" t="s">
        <v>4</v>
      </c>
      <c r="B97" s="117">
        <v>242</v>
      </c>
      <c r="C97" s="127">
        <v>2389</v>
      </c>
      <c r="D97" s="123">
        <v>6210</v>
      </c>
      <c r="E97" s="120">
        <v>77829</v>
      </c>
      <c r="F97" s="120">
        <v>219879</v>
      </c>
      <c r="G97" s="118">
        <v>0.42978314530424266</v>
      </c>
      <c r="H97" s="103">
        <v>1.214204065404304</v>
      </c>
    </row>
    <row r="98" spans="1:8" ht="12.75">
      <c r="A98" s="41" t="s">
        <v>5</v>
      </c>
      <c r="B98" s="104">
        <v>1605</v>
      </c>
      <c r="C98" s="126">
        <v>15694</v>
      </c>
      <c r="D98" s="122">
        <v>38723</v>
      </c>
      <c r="E98" s="119">
        <v>586469</v>
      </c>
      <c r="F98" s="119">
        <v>1645947</v>
      </c>
      <c r="G98" s="102">
        <v>0.9905567003344256</v>
      </c>
      <c r="H98" s="103">
        <v>2.7800341181637</v>
      </c>
    </row>
    <row r="99" spans="1:8" ht="12.75">
      <c r="A99" s="39" t="s">
        <v>6</v>
      </c>
      <c r="B99" s="117">
        <v>315</v>
      </c>
      <c r="C99" s="127">
        <v>7003</v>
      </c>
      <c r="D99" s="123">
        <v>17610</v>
      </c>
      <c r="E99" s="120">
        <v>377534</v>
      </c>
      <c r="F99" s="120">
        <v>1020940</v>
      </c>
      <c r="G99" s="114">
        <v>1.0164666225115637</v>
      </c>
      <c r="H99" s="103">
        <v>2.748762849404175</v>
      </c>
    </row>
    <row r="100" spans="1:8" ht="12.75">
      <c r="A100" s="39" t="s">
        <v>7</v>
      </c>
      <c r="B100" s="104">
        <v>1797</v>
      </c>
      <c r="C100" s="126">
        <v>30666</v>
      </c>
      <c r="D100" s="122">
        <v>68866</v>
      </c>
      <c r="E100" s="119">
        <v>2177174</v>
      </c>
      <c r="F100" s="119">
        <v>6298762</v>
      </c>
      <c r="G100" s="102">
        <v>0.9500178686828533</v>
      </c>
      <c r="H100" s="103">
        <v>2.7484879254393753</v>
      </c>
    </row>
    <row r="101" spans="1:8" ht="12.75">
      <c r="A101" s="39" t="s">
        <v>8</v>
      </c>
      <c r="B101" s="104">
        <v>662</v>
      </c>
      <c r="C101" s="126">
        <v>14211</v>
      </c>
      <c r="D101" s="122">
        <v>36610</v>
      </c>
      <c r="E101" s="100">
        <v>709205</v>
      </c>
      <c r="F101" s="101">
        <v>2629329</v>
      </c>
      <c r="G101" s="102">
        <v>4.40820347706097</v>
      </c>
      <c r="H101" s="103">
        <v>16.34311269680451</v>
      </c>
    </row>
    <row r="102" spans="1:8" ht="12.75">
      <c r="A102" s="39" t="s">
        <v>9</v>
      </c>
      <c r="B102" s="113">
        <v>216</v>
      </c>
      <c r="C102" s="128">
        <v>2432</v>
      </c>
      <c r="D102" s="124">
        <v>5902</v>
      </c>
      <c r="E102" s="115">
        <v>84359</v>
      </c>
      <c r="F102" s="116">
        <v>283413</v>
      </c>
      <c r="G102" s="102">
        <v>0.4789831990506527</v>
      </c>
      <c r="H102" s="103">
        <v>1.609194814928373</v>
      </c>
    </row>
    <row r="103" spans="1:8" ht="12.75">
      <c r="A103" s="42" t="s">
        <v>10</v>
      </c>
      <c r="B103" s="113">
        <v>5992</v>
      </c>
      <c r="C103" s="52">
        <f>SUM(C95:C102)</f>
        <v>81318</v>
      </c>
      <c r="D103" s="125">
        <f>SUM(D95:D102)</f>
        <v>192710</v>
      </c>
      <c r="E103" s="115">
        <v>4442253</v>
      </c>
      <c r="F103" s="116">
        <v>13061306</v>
      </c>
      <c r="G103" s="102">
        <v>1.0040199192354695</v>
      </c>
      <c r="H103" s="103">
        <v>2.9520631524655965</v>
      </c>
    </row>
    <row r="104" ht="12.75">
      <c r="A104" s="2" t="s">
        <v>20</v>
      </c>
    </row>
    <row r="105" spans="2:4" ht="12.75">
      <c r="B105" s="2"/>
      <c r="C105" s="2"/>
      <c r="D105" s="3"/>
    </row>
    <row r="106" spans="2:4" ht="12.75">
      <c r="B106" s="2"/>
      <c r="C106" s="2"/>
      <c r="D106" s="3"/>
    </row>
    <row r="107" spans="1:8" ht="19.5" customHeight="1">
      <c r="A107" s="173" t="s">
        <v>23</v>
      </c>
      <c r="B107" s="173"/>
      <c r="C107" s="173"/>
      <c r="D107" s="173"/>
      <c r="E107" s="173"/>
      <c r="F107" s="173"/>
      <c r="G107" s="173"/>
      <c r="H107" s="173"/>
    </row>
    <row r="108" spans="1:8" ht="25.5">
      <c r="A108" s="166" t="s">
        <v>26</v>
      </c>
      <c r="B108" s="43" t="s">
        <v>18</v>
      </c>
      <c r="C108" s="43" t="s">
        <v>17</v>
      </c>
      <c r="D108" s="44" t="s">
        <v>13</v>
      </c>
      <c r="E108" s="45" t="s">
        <v>12</v>
      </c>
      <c r="F108" s="74" t="s">
        <v>19</v>
      </c>
      <c r="G108" s="171" t="s">
        <v>14</v>
      </c>
      <c r="H108" s="163" t="s">
        <v>15</v>
      </c>
    </row>
    <row r="109" spans="1:8" ht="12.75" customHeight="1">
      <c r="A109" s="167"/>
      <c r="B109" s="176" t="s">
        <v>16</v>
      </c>
      <c r="C109" s="188"/>
      <c r="D109" s="188"/>
      <c r="E109" s="188"/>
      <c r="F109" s="177"/>
      <c r="G109" s="172"/>
      <c r="H109" s="175"/>
    </row>
    <row r="110" spans="1:8" ht="12.75">
      <c r="A110" s="39" t="s">
        <v>2</v>
      </c>
      <c r="B110" s="97">
        <v>580</v>
      </c>
      <c r="C110" s="98">
        <v>5775</v>
      </c>
      <c r="D110" s="99">
        <v>11717</v>
      </c>
      <c r="E110" s="100">
        <v>317193</v>
      </c>
      <c r="F110" s="101">
        <v>698718</v>
      </c>
      <c r="G110" s="102">
        <v>0.7422254149955306</v>
      </c>
      <c r="H110" s="103">
        <v>1.6349864515132653</v>
      </c>
    </row>
    <row r="111" spans="1:8" ht="12.75">
      <c r="A111" s="41" t="s">
        <v>3</v>
      </c>
      <c r="B111" s="97">
        <v>528</v>
      </c>
      <c r="C111" s="98">
        <v>3093</v>
      </c>
      <c r="D111" s="99">
        <v>6915</v>
      </c>
      <c r="E111" s="100">
        <v>110348</v>
      </c>
      <c r="F111" s="101">
        <v>267498</v>
      </c>
      <c r="G111" s="102">
        <v>0.5062345741313343</v>
      </c>
      <c r="H111" s="103">
        <v>1.2271788896127132</v>
      </c>
    </row>
    <row r="112" spans="1:8" ht="12.75">
      <c r="A112" s="39" t="s">
        <v>4</v>
      </c>
      <c r="B112" s="97">
        <v>221</v>
      </c>
      <c r="C112" s="98">
        <v>2320</v>
      </c>
      <c r="D112" s="99">
        <v>6020</v>
      </c>
      <c r="E112" s="100">
        <v>76722</v>
      </c>
      <c r="F112" s="101">
        <v>218225</v>
      </c>
      <c r="G112" s="102">
        <v>0.42288315897390677</v>
      </c>
      <c r="H112" s="103">
        <v>1.2028320086426423</v>
      </c>
    </row>
    <row r="113" spans="1:8" ht="12.75">
      <c r="A113" s="41" t="s">
        <v>5</v>
      </c>
      <c r="B113" s="104">
        <v>1524</v>
      </c>
      <c r="C113" s="98">
        <v>15154</v>
      </c>
      <c r="D113" s="99">
        <v>37416</v>
      </c>
      <c r="E113" s="100">
        <v>569400</v>
      </c>
      <c r="F113" s="101">
        <v>1611041</v>
      </c>
      <c r="G113" s="102">
        <v>0.9665558765714596</v>
      </c>
      <c r="H113" s="103">
        <v>2.7347403335924847</v>
      </c>
    </row>
    <row r="114" spans="1:8" ht="12.75">
      <c r="A114" s="39" t="s">
        <v>6</v>
      </c>
      <c r="B114" s="97">
        <v>300</v>
      </c>
      <c r="C114" s="98">
        <v>6766</v>
      </c>
      <c r="D114" s="99">
        <v>17412</v>
      </c>
      <c r="E114" s="100">
        <v>356437</v>
      </c>
      <c r="F114" s="101">
        <v>938105</v>
      </c>
      <c r="G114" s="102">
        <v>0.9711597669894447</v>
      </c>
      <c r="H114" s="103">
        <v>2.5559911939883713</v>
      </c>
    </row>
    <row r="115" spans="1:8" ht="12.75">
      <c r="A115" s="39" t="s">
        <v>7</v>
      </c>
      <c r="B115" s="104">
        <v>1750</v>
      </c>
      <c r="C115" s="98">
        <v>30640</v>
      </c>
      <c r="D115" s="99">
        <v>68596</v>
      </c>
      <c r="E115" s="100">
        <v>2053195</v>
      </c>
      <c r="F115" s="101">
        <v>5937237</v>
      </c>
      <c r="G115" s="102">
        <v>0.910620830967925</v>
      </c>
      <c r="H115" s="103">
        <v>2.6332480307976156</v>
      </c>
    </row>
    <row r="116" spans="1:8" ht="12.75">
      <c r="A116" s="39" t="s">
        <v>8</v>
      </c>
      <c r="B116" s="97">
        <v>639</v>
      </c>
      <c r="C116" s="98">
        <v>13919</v>
      </c>
      <c r="D116" s="99">
        <v>37026</v>
      </c>
      <c r="E116" s="100">
        <v>709234</v>
      </c>
      <c r="F116" s="101">
        <v>2720961</v>
      </c>
      <c r="G116" s="102">
        <v>4.428754300843621</v>
      </c>
      <c r="H116" s="103">
        <v>16.990820703995805</v>
      </c>
    </row>
    <row r="117" spans="1:8" ht="12.75">
      <c r="A117" s="39" t="s">
        <v>9</v>
      </c>
      <c r="B117" s="97">
        <v>223</v>
      </c>
      <c r="C117" s="98">
        <v>2609</v>
      </c>
      <c r="D117" s="99">
        <v>6201</v>
      </c>
      <c r="E117" s="100">
        <v>85417</v>
      </c>
      <c r="F117" s="101">
        <v>298783</v>
      </c>
      <c r="G117" s="102">
        <v>0.4844787784943309</v>
      </c>
      <c r="H117" s="103">
        <v>1.6946746300487219</v>
      </c>
    </row>
    <row r="118" spans="1:8" ht="12.75">
      <c r="A118" s="42" t="s">
        <v>10</v>
      </c>
      <c r="B118" s="105">
        <v>5765</v>
      </c>
      <c r="C118" s="105">
        <v>80276</v>
      </c>
      <c r="D118" s="104">
        <v>191303</v>
      </c>
      <c r="E118" s="100">
        <v>4277946</v>
      </c>
      <c r="F118" s="101">
        <v>12690568</v>
      </c>
      <c r="G118" s="102">
        <v>0.978028153300418</v>
      </c>
      <c r="H118" s="103">
        <v>2.901329933891961</v>
      </c>
    </row>
    <row r="119" ht="12.75">
      <c r="A119" s="2" t="s">
        <v>20</v>
      </c>
    </row>
    <row r="120" spans="2:4" ht="12.75">
      <c r="B120" s="2"/>
      <c r="C120" s="2"/>
      <c r="D120" s="3"/>
    </row>
    <row r="122" spans="1:8" ht="19.5" customHeight="1">
      <c r="A122" s="165" t="s">
        <v>22</v>
      </c>
      <c r="B122" s="165"/>
      <c r="C122" s="165"/>
      <c r="D122" s="165"/>
      <c r="E122" s="165"/>
      <c r="F122" s="165"/>
      <c r="G122" s="165"/>
      <c r="H122" s="4"/>
    </row>
    <row r="123" spans="1:8" ht="38.25" customHeight="1">
      <c r="A123" s="166" t="s">
        <v>26</v>
      </c>
      <c r="B123" s="43" t="s">
        <v>18</v>
      </c>
      <c r="C123" s="43" t="s">
        <v>17</v>
      </c>
      <c r="D123" s="44" t="s">
        <v>13</v>
      </c>
      <c r="E123" s="45" t="s">
        <v>12</v>
      </c>
      <c r="F123" s="74" t="s">
        <v>19</v>
      </c>
      <c r="G123" s="171" t="s">
        <v>14</v>
      </c>
      <c r="H123" s="163" t="s">
        <v>15</v>
      </c>
    </row>
    <row r="124" spans="1:8" ht="12.75">
      <c r="A124" s="167"/>
      <c r="B124" s="168" t="s">
        <v>16</v>
      </c>
      <c r="C124" s="169"/>
      <c r="D124" s="169"/>
      <c r="E124" s="169"/>
      <c r="F124" s="170"/>
      <c r="G124" s="172"/>
      <c r="H124" s="175"/>
    </row>
    <row r="125" spans="1:8" ht="12.75">
      <c r="A125" s="39" t="s">
        <v>2</v>
      </c>
      <c r="B125" s="46">
        <v>552</v>
      </c>
      <c r="C125" s="50">
        <v>5706</v>
      </c>
      <c r="D125" s="53">
        <v>11603</v>
      </c>
      <c r="E125" s="56">
        <v>321867</v>
      </c>
      <c r="F125" s="57">
        <v>722227</v>
      </c>
      <c r="G125" s="91">
        <v>0.75</v>
      </c>
      <c r="H125" s="94">
        <v>1.69049151625943</v>
      </c>
    </row>
    <row r="126" spans="1:8" ht="12.75">
      <c r="A126" s="41" t="s">
        <v>3</v>
      </c>
      <c r="B126" s="47">
        <v>496</v>
      </c>
      <c r="C126" s="51">
        <v>2968</v>
      </c>
      <c r="D126" s="54">
        <v>6624</v>
      </c>
      <c r="E126" s="58">
        <v>108620</v>
      </c>
      <c r="F126" s="59">
        <v>254610</v>
      </c>
      <c r="G126" s="92">
        <v>0.5</v>
      </c>
      <c r="H126" s="95">
        <v>1.1702279235015374</v>
      </c>
    </row>
    <row r="127" spans="1:8" ht="12.75">
      <c r="A127" s="39" t="s">
        <v>4</v>
      </c>
      <c r="B127" s="46">
        <v>213</v>
      </c>
      <c r="C127" s="50">
        <v>2327</v>
      </c>
      <c r="D127" s="53">
        <v>6026</v>
      </c>
      <c r="E127" s="60">
        <v>82089</v>
      </c>
      <c r="F127" s="61">
        <v>236294</v>
      </c>
      <c r="G127" s="91">
        <v>0.45</v>
      </c>
      <c r="H127" s="94">
        <v>1.2969504698340213</v>
      </c>
    </row>
    <row r="128" spans="1:8" ht="12.75">
      <c r="A128" s="41" t="s">
        <v>5</v>
      </c>
      <c r="B128" s="48">
        <v>1448</v>
      </c>
      <c r="C128" s="50">
        <v>14869</v>
      </c>
      <c r="D128" s="53">
        <v>36764</v>
      </c>
      <c r="E128" s="60">
        <v>559428</v>
      </c>
      <c r="F128" s="61">
        <v>1585882</v>
      </c>
      <c r="G128" s="91">
        <v>0.95</v>
      </c>
      <c r="H128" s="94">
        <v>2.7045387105246106</v>
      </c>
    </row>
    <row r="129" spans="1:8" ht="12.75">
      <c r="A129" s="39" t="s">
        <v>6</v>
      </c>
      <c r="B129" s="47">
        <v>299</v>
      </c>
      <c r="C129" s="51">
        <v>6992</v>
      </c>
      <c r="D129" s="54">
        <v>17226</v>
      </c>
      <c r="E129" s="58">
        <v>387325</v>
      </c>
      <c r="F129" s="59">
        <v>1016705</v>
      </c>
      <c r="G129" s="92">
        <v>1.06</v>
      </c>
      <c r="H129" s="92">
        <v>2.78123367226631</v>
      </c>
    </row>
    <row r="130" spans="1:8" ht="12.75">
      <c r="A130" s="39" t="s">
        <v>7</v>
      </c>
      <c r="B130" s="48">
        <v>1692</v>
      </c>
      <c r="C130" s="50">
        <v>30238</v>
      </c>
      <c r="D130" s="53">
        <v>67833</v>
      </c>
      <c r="E130" s="60">
        <v>2018069</v>
      </c>
      <c r="F130" s="61">
        <v>5514565</v>
      </c>
      <c r="G130" s="91">
        <v>0.9</v>
      </c>
      <c r="H130" s="91">
        <v>2.4533384050040485</v>
      </c>
    </row>
    <row r="131" spans="1:8" ht="12.75">
      <c r="A131" s="42" t="s">
        <v>8</v>
      </c>
      <c r="B131" s="47">
        <v>614</v>
      </c>
      <c r="C131" s="51">
        <v>13825</v>
      </c>
      <c r="D131" s="54">
        <v>36783</v>
      </c>
      <c r="E131" s="58">
        <v>715451</v>
      </c>
      <c r="F131" s="59">
        <v>2781760</v>
      </c>
      <c r="G131" s="92">
        <v>4.47</v>
      </c>
      <c r="H131" s="92">
        <v>17.35736035541357</v>
      </c>
    </row>
    <row r="132" spans="1:8" ht="12.75">
      <c r="A132" s="39" t="s">
        <v>9</v>
      </c>
      <c r="B132" s="46">
        <v>222</v>
      </c>
      <c r="C132" s="50">
        <v>2621</v>
      </c>
      <c r="D132" s="53">
        <v>6242</v>
      </c>
      <c r="E132" s="60">
        <v>83786</v>
      </c>
      <c r="F132" s="61">
        <v>302565</v>
      </c>
      <c r="G132" s="91">
        <v>0.47</v>
      </c>
      <c r="H132" s="91">
        <v>1.709976771918323</v>
      </c>
    </row>
    <row r="133" spans="1:8" ht="12.75">
      <c r="A133" s="42" t="s">
        <v>10</v>
      </c>
      <c r="B133" s="49">
        <v>5536</v>
      </c>
      <c r="C133" s="52">
        <v>79546</v>
      </c>
      <c r="D133" s="55">
        <v>189101</v>
      </c>
      <c r="E133" s="62">
        <v>4276635</v>
      </c>
      <c r="F133" s="63">
        <v>12414608</v>
      </c>
      <c r="G133" s="93">
        <v>0.98</v>
      </c>
      <c r="H133" s="93">
        <v>2.844832027014269</v>
      </c>
    </row>
    <row r="134" ht="12.75">
      <c r="A134" s="2" t="s">
        <v>20</v>
      </c>
    </row>
    <row r="135" ht="12.75" customHeight="1"/>
    <row r="137" spans="1:8" ht="19.5" customHeight="1">
      <c r="A137" s="165" t="s">
        <v>21</v>
      </c>
      <c r="B137" s="165"/>
      <c r="C137" s="165"/>
      <c r="D137" s="165"/>
      <c r="E137" s="165"/>
      <c r="F137" s="165"/>
      <c r="G137" s="165"/>
      <c r="H137" s="4"/>
    </row>
    <row r="138" spans="1:8" ht="38.25" customHeight="1">
      <c r="A138" s="166" t="s">
        <v>26</v>
      </c>
      <c r="B138" s="32" t="s">
        <v>18</v>
      </c>
      <c r="C138" s="32" t="s">
        <v>17</v>
      </c>
      <c r="D138" s="33" t="s">
        <v>13</v>
      </c>
      <c r="E138" s="28" t="s">
        <v>12</v>
      </c>
      <c r="F138" s="29" t="s">
        <v>19</v>
      </c>
      <c r="G138" s="163" t="s">
        <v>14</v>
      </c>
      <c r="H138" s="163" t="s">
        <v>15</v>
      </c>
    </row>
    <row r="139" spans="1:8" ht="12.75">
      <c r="A139" s="167"/>
      <c r="B139" s="178" t="s">
        <v>16</v>
      </c>
      <c r="C139" s="179"/>
      <c r="D139" s="179"/>
      <c r="E139" s="179"/>
      <c r="F139" s="179"/>
      <c r="G139" s="175"/>
      <c r="H139" s="175"/>
    </row>
    <row r="140" spans="1:8" ht="12.75">
      <c r="A140" s="5" t="s">
        <v>2</v>
      </c>
      <c r="B140" s="64">
        <v>545</v>
      </c>
      <c r="C140" s="65">
        <v>5614</v>
      </c>
      <c r="D140" s="66">
        <v>11530</v>
      </c>
      <c r="E140" s="56">
        <v>309033</v>
      </c>
      <c r="F140" s="67">
        <v>711576</v>
      </c>
      <c r="G140" s="91">
        <v>0.7</v>
      </c>
      <c r="H140" s="94">
        <v>1.61</v>
      </c>
    </row>
    <row r="141" spans="1:8" ht="12.75">
      <c r="A141" s="6" t="s">
        <v>3</v>
      </c>
      <c r="B141" s="68">
        <v>463</v>
      </c>
      <c r="C141" s="69">
        <v>2864</v>
      </c>
      <c r="D141" s="70">
        <v>6467</v>
      </c>
      <c r="E141" s="10">
        <v>103918</v>
      </c>
      <c r="F141" s="35">
        <v>255779</v>
      </c>
      <c r="G141" s="92">
        <v>0.47</v>
      </c>
      <c r="H141" s="95">
        <v>1.15</v>
      </c>
    </row>
    <row r="142" spans="1:8" ht="12.75">
      <c r="A142" s="5" t="s">
        <v>4</v>
      </c>
      <c r="B142" s="64">
        <v>190</v>
      </c>
      <c r="C142" s="65">
        <v>2266</v>
      </c>
      <c r="D142" s="66">
        <v>5888</v>
      </c>
      <c r="E142" s="11">
        <v>76708</v>
      </c>
      <c r="F142" s="71">
        <v>244383</v>
      </c>
      <c r="G142" s="91">
        <v>0.41</v>
      </c>
      <c r="H142" s="94">
        <v>1.32</v>
      </c>
    </row>
    <row r="143" spans="1:8" ht="12.75">
      <c r="A143" s="6" t="s">
        <v>5</v>
      </c>
      <c r="B143" s="72">
        <v>1380</v>
      </c>
      <c r="C143" s="69">
        <v>14653</v>
      </c>
      <c r="D143" s="70">
        <v>36050</v>
      </c>
      <c r="E143" s="10">
        <v>551088</v>
      </c>
      <c r="F143" s="35">
        <v>1622873</v>
      </c>
      <c r="G143" s="93">
        <v>0.93</v>
      </c>
      <c r="H143" s="96">
        <v>2.74</v>
      </c>
    </row>
    <row r="144" spans="1:8" ht="12.75">
      <c r="A144" s="5" t="s">
        <v>6</v>
      </c>
      <c r="B144" s="64">
        <v>286</v>
      </c>
      <c r="C144" s="65">
        <v>6843</v>
      </c>
      <c r="D144" s="66">
        <v>16497</v>
      </c>
      <c r="E144" s="11">
        <v>409832</v>
      </c>
      <c r="F144" s="71">
        <v>1077114</v>
      </c>
      <c r="G144" s="91">
        <v>1.1</v>
      </c>
      <c r="H144" s="94">
        <v>2.9</v>
      </c>
    </row>
    <row r="145" spans="1:8" ht="12.75">
      <c r="A145" s="40" t="s">
        <v>7</v>
      </c>
      <c r="B145" s="72">
        <v>1626</v>
      </c>
      <c r="C145" s="69">
        <v>29891</v>
      </c>
      <c r="D145" s="70">
        <v>67002</v>
      </c>
      <c r="E145" s="10">
        <v>2000666</v>
      </c>
      <c r="F145" s="35">
        <v>5956675</v>
      </c>
      <c r="G145" s="92">
        <v>0.87</v>
      </c>
      <c r="H145" s="95">
        <v>2.59</v>
      </c>
    </row>
    <row r="146" spans="1:8" ht="12.75">
      <c r="A146" s="5" t="s">
        <v>8</v>
      </c>
      <c r="B146" s="64">
        <v>589</v>
      </c>
      <c r="C146" s="65">
        <v>13610</v>
      </c>
      <c r="D146" s="66">
        <v>36214</v>
      </c>
      <c r="E146" s="11">
        <v>715798</v>
      </c>
      <c r="F146" s="71">
        <v>2692373</v>
      </c>
      <c r="G146" s="91">
        <v>4.38</v>
      </c>
      <c r="H146" s="94">
        <v>16.49</v>
      </c>
    </row>
    <row r="147" spans="1:8" ht="12.75">
      <c r="A147" s="5" t="s">
        <v>9</v>
      </c>
      <c r="B147" s="64">
        <v>213</v>
      </c>
      <c r="C147" s="65">
        <v>2590</v>
      </c>
      <c r="D147" s="66">
        <v>6106</v>
      </c>
      <c r="E147" s="11">
        <v>80652</v>
      </c>
      <c r="F147" s="71">
        <v>284301</v>
      </c>
      <c r="G147" s="91">
        <v>0.45</v>
      </c>
      <c r="H147" s="94">
        <v>1.58</v>
      </c>
    </row>
    <row r="148" spans="1:8" ht="12.75">
      <c r="A148" s="39" t="s">
        <v>10</v>
      </c>
      <c r="B148" s="73">
        <v>5292</v>
      </c>
      <c r="C148" s="65">
        <v>78331</v>
      </c>
      <c r="D148" s="66">
        <v>185754</v>
      </c>
      <c r="E148" s="11">
        <v>4247695</v>
      </c>
      <c r="F148" s="71">
        <v>12845074</v>
      </c>
      <c r="G148" s="91">
        <v>0.95</v>
      </c>
      <c r="H148" s="94">
        <v>2.88</v>
      </c>
    </row>
    <row r="149" ht="12.75">
      <c r="A149" s="2" t="s">
        <v>20</v>
      </c>
    </row>
    <row r="152" spans="1:7" s="4" customFormat="1" ht="19.5" customHeight="1">
      <c r="A152" s="165" t="s">
        <v>11</v>
      </c>
      <c r="B152" s="165"/>
      <c r="C152" s="165"/>
      <c r="D152" s="165"/>
      <c r="E152" s="165"/>
      <c r="F152" s="165"/>
      <c r="G152" s="165"/>
    </row>
    <row r="153" spans="1:8" ht="42" customHeight="1">
      <c r="A153" s="166" t="s">
        <v>26</v>
      </c>
      <c r="B153" s="32" t="s">
        <v>18</v>
      </c>
      <c r="C153" s="32" t="s">
        <v>17</v>
      </c>
      <c r="D153" s="33" t="s">
        <v>13</v>
      </c>
      <c r="E153" s="28" t="s">
        <v>12</v>
      </c>
      <c r="F153" s="29" t="s">
        <v>19</v>
      </c>
      <c r="G153" s="30" t="s">
        <v>14</v>
      </c>
      <c r="H153" s="31" t="s">
        <v>15</v>
      </c>
    </row>
    <row r="154" spans="1:8" ht="12.75">
      <c r="A154" s="167"/>
      <c r="B154" s="178" t="s">
        <v>16</v>
      </c>
      <c r="C154" s="179"/>
      <c r="D154" s="179"/>
      <c r="E154" s="179"/>
      <c r="F154" s="180"/>
      <c r="G154" s="179"/>
      <c r="H154" s="180"/>
    </row>
    <row r="155" spans="1:8" ht="12.75">
      <c r="A155" s="5" t="s">
        <v>2</v>
      </c>
      <c r="B155" s="8">
        <v>513</v>
      </c>
      <c r="C155" s="11">
        <v>5360</v>
      </c>
      <c r="D155" s="11">
        <v>11066</v>
      </c>
      <c r="E155" s="14">
        <v>283703</v>
      </c>
      <c r="F155" s="18">
        <v>697663</v>
      </c>
      <c r="G155" s="21">
        <v>0.65</v>
      </c>
      <c r="H155" s="21">
        <v>1.59</v>
      </c>
    </row>
    <row r="156" spans="1:8" ht="12.75">
      <c r="A156" s="6" t="s">
        <v>3</v>
      </c>
      <c r="B156" s="9">
        <v>441</v>
      </c>
      <c r="C156" s="10">
        <v>2758</v>
      </c>
      <c r="D156" s="10">
        <v>6233</v>
      </c>
      <c r="E156" s="15">
        <v>101118</v>
      </c>
      <c r="F156" s="19">
        <v>244258</v>
      </c>
      <c r="G156" s="22">
        <v>0.46</v>
      </c>
      <c r="H156" s="22">
        <v>1.1</v>
      </c>
    </row>
    <row r="157" spans="1:8" ht="12.75">
      <c r="A157" s="5" t="s">
        <v>4</v>
      </c>
      <c r="B157" s="8">
        <v>181</v>
      </c>
      <c r="C157" s="11">
        <v>2251</v>
      </c>
      <c r="D157" s="11">
        <v>5846</v>
      </c>
      <c r="E157" s="16">
        <v>83202</v>
      </c>
      <c r="F157" s="18">
        <v>255288</v>
      </c>
      <c r="G157" s="23">
        <v>0.45</v>
      </c>
      <c r="H157" s="21">
        <v>1.37</v>
      </c>
    </row>
    <row r="158" spans="1:8" ht="12.75">
      <c r="A158" s="6" t="s">
        <v>5</v>
      </c>
      <c r="B158" s="10">
        <v>1328</v>
      </c>
      <c r="C158" s="10">
        <v>14335</v>
      </c>
      <c r="D158" s="10">
        <v>35112</v>
      </c>
      <c r="E158" s="15">
        <v>523556</v>
      </c>
      <c r="F158" s="19">
        <v>1512157</v>
      </c>
      <c r="G158" s="22">
        <v>0.89</v>
      </c>
      <c r="H158" s="22">
        <v>2.56</v>
      </c>
    </row>
    <row r="159" spans="1:8" ht="12.75">
      <c r="A159" s="5" t="s">
        <v>6</v>
      </c>
      <c r="B159" s="8">
        <v>278</v>
      </c>
      <c r="C159" s="11">
        <v>6766</v>
      </c>
      <c r="D159" s="11">
        <v>16274</v>
      </c>
      <c r="E159" s="14">
        <v>369861</v>
      </c>
      <c r="F159" s="18">
        <v>993899</v>
      </c>
      <c r="G159" s="24">
        <v>1.87</v>
      </c>
      <c r="H159" s="21">
        <v>5.02</v>
      </c>
    </row>
    <row r="160" spans="1:8" ht="12.75">
      <c r="A160" s="5" t="s">
        <v>7</v>
      </c>
      <c r="B160" s="11">
        <v>1596</v>
      </c>
      <c r="C160" s="11">
        <v>29804</v>
      </c>
      <c r="D160" s="11">
        <v>66356</v>
      </c>
      <c r="E160" s="14">
        <v>1968466</v>
      </c>
      <c r="F160" s="18">
        <v>5775312</v>
      </c>
      <c r="G160" s="21">
        <v>0.86</v>
      </c>
      <c r="H160" s="21">
        <v>2.51</v>
      </c>
    </row>
    <row r="161" spans="1:8" ht="12.75">
      <c r="A161" s="7" t="s">
        <v>8</v>
      </c>
      <c r="B161" s="12">
        <v>578</v>
      </c>
      <c r="C161" s="13">
        <v>13705</v>
      </c>
      <c r="D161" s="13">
        <v>36674</v>
      </c>
      <c r="E161" s="17">
        <v>674715</v>
      </c>
      <c r="F161" s="20">
        <v>2573468</v>
      </c>
      <c r="G161" s="25">
        <v>4.14</v>
      </c>
      <c r="H161" s="26">
        <v>15.78</v>
      </c>
    </row>
    <row r="162" spans="1:8" ht="12.75">
      <c r="A162" s="5" t="s">
        <v>9</v>
      </c>
      <c r="B162" s="8">
        <v>216</v>
      </c>
      <c r="C162" s="11">
        <v>2593</v>
      </c>
      <c r="D162" s="11">
        <v>6117</v>
      </c>
      <c r="E162" s="14">
        <v>82891</v>
      </c>
      <c r="F162" s="18">
        <v>312989</v>
      </c>
      <c r="G162" s="21">
        <v>0.46</v>
      </c>
      <c r="H162" s="21">
        <v>1.74</v>
      </c>
    </row>
    <row r="163" spans="1:8" ht="12.75">
      <c r="A163" s="7" t="s">
        <v>10</v>
      </c>
      <c r="B163" s="13">
        <v>5131</v>
      </c>
      <c r="C163" s="13">
        <v>77572</v>
      </c>
      <c r="D163" s="13">
        <v>183678</v>
      </c>
      <c r="E163" s="17">
        <v>4087512</v>
      </c>
      <c r="F163" s="20">
        <v>12365034</v>
      </c>
      <c r="G163" s="25">
        <v>0.92</v>
      </c>
      <c r="H163" s="26">
        <v>2.78</v>
      </c>
    </row>
    <row r="164" ht="12.75">
      <c r="A164" s="2" t="s">
        <v>20</v>
      </c>
    </row>
  </sheetData>
  <sheetProtection/>
  <mergeCells count="49">
    <mergeCell ref="A47:H47"/>
    <mergeCell ref="A48:A49"/>
    <mergeCell ref="G48:G49"/>
    <mergeCell ref="H48:H49"/>
    <mergeCell ref="B49:F49"/>
    <mergeCell ref="A62:H62"/>
    <mergeCell ref="B64:F64"/>
    <mergeCell ref="H108:H109"/>
    <mergeCell ref="B109:F109"/>
    <mergeCell ref="A107:H107"/>
    <mergeCell ref="A92:H92"/>
    <mergeCell ref="A93:A94"/>
    <mergeCell ref="B94:F94"/>
    <mergeCell ref="A153:A154"/>
    <mergeCell ref="A152:G152"/>
    <mergeCell ref="B154:F154"/>
    <mergeCell ref="G154:H154"/>
    <mergeCell ref="H138:H139"/>
    <mergeCell ref="A1:G1"/>
    <mergeCell ref="A2:A3"/>
    <mergeCell ref="B3:E3"/>
    <mergeCell ref="F2:F3"/>
    <mergeCell ref="A77:H77"/>
    <mergeCell ref="B139:F139"/>
    <mergeCell ref="G138:G139"/>
    <mergeCell ref="G93:G94"/>
    <mergeCell ref="H93:H94"/>
    <mergeCell ref="A137:G137"/>
    <mergeCell ref="A138:A139"/>
    <mergeCell ref="G78:G79"/>
    <mergeCell ref="A32:H32"/>
    <mergeCell ref="A33:A34"/>
    <mergeCell ref="H78:H79"/>
    <mergeCell ref="B79:F79"/>
    <mergeCell ref="G123:G124"/>
    <mergeCell ref="H123:H124"/>
    <mergeCell ref="A63:A64"/>
    <mergeCell ref="G63:G64"/>
    <mergeCell ref="H63:H64"/>
    <mergeCell ref="G33:G34"/>
    <mergeCell ref="H33:H34"/>
    <mergeCell ref="B34:F34"/>
    <mergeCell ref="G2:G3"/>
    <mergeCell ref="A122:G122"/>
    <mergeCell ref="A123:A124"/>
    <mergeCell ref="B124:F124"/>
    <mergeCell ref="A108:A109"/>
    <mergeCell ref="G108:G109"/>
    <mergeCell ref="A78:A79"/>
  </mergeCells>
  <printOptions/>
  <pageMargins left="0.75" right="0.75" top="0.22" bottom="0.41" header="0.2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giusnapp!arpa</dc:creator>
  <cp:keywords/>
  <dc:description/>
  <cp:lastModifiedBy>Nappi Giuseppina</cp:lastModifiedBy>
  <cp:lastPrinted>2015-10-26T13:50:07Z</cp:lastPrinted>
  <dcterms:created xsi:type="dcterms:W3CDTF">2011-11-15T13:31:23Z</dcterms:created>
  <dcterms:modified xsi:type="dcterms:W3CDTF">2019-07-26T06:32:15Z</dcterms:modified>
  <cp:category/>
  <cp:version/>
  <cp:contentType/>
  <cp:contentStatus/>
</cp:coreProperties>
</file>